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2510" windowHeight="12555" tabRatio="500"/>
  </bookViews>
  <sheets>
    <sheet name="экономическое развитие" sheetId="1" r:id="rId1"/>
  </sheets>
  <calcPr calcId="144525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1" i="1" l="1"/>
  <c r="G21" i="1"/>
  <c r="H18" i="1"/>
  <c r="G18" i="1"/>
  <c r="H16" i="1"/>
  <c r="G16" i="1"/>
  <c r="H15" i="1"/>
  <c r="G15" i="1"/>
  <c r="H13" i="1"/>
  <c r="H26" i="1" s="1"/>
  <c r="G13" i="1"/>
  <c r="G26" i="1" s="1"/>
  <c r="H12" i="1"/>
  <c r="H25" i="1" s="1"/>
  <c r="G12" i="1"/>
  <c r="G25" i="1" s="1"/>
  <c r="G14" i="1" l="1"/>
  <c r="G11" i="1" s="1"/>
  <c r="G24" i="1" s="1"/>
  <c r="H14" i="1"/>
  <c r="H11" i="1" s="1"/>
  <c r="H24" i="1" s="1"/>
</calcChain>
</file>

<file path=xl/sharedStrings.xml><?xml version="1.0" encoding="utf-8"?>
<sst xmlns="http://schemas.openxmlformats.org/spreadsheetml/2006/main" count="75" uniqueCount="37">
  <si>
    <t>Отчет о реализации муниципальной подпрограммы «Обеспечение активного долголетия граждан пожилого возраста и инвалидов Полтавского муниципального района»</t>
  </si>
  <si>
    <t>№ п/п</t>
  </si>
  <si>
    <t>Наименование показателя</t>
  </si>
  <si>
    <t>Финансовое обеспечение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</si>
  <si>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</si>
  <si>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</si>
  <si>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</si>
  <si>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>Наименование</t>
  </si>
  <si>
    <t>Единица  измирения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</si>
  <si>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</si>
  <si>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</si>
  <si>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</si>
  <si>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</si>
  <si>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</si>
  <si>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</si>
  <si>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Подпрограмма:  "Обеспечение активного долголетия граждан пожилого возраста и инвалидов Полтавского муниципального района"</t>
  </si>
  <si>
    <t>Цель подпрограммы 5: Создание условий для успешной социализации и эффективной самореализации граждан, инвалидов.</t>
  </si>
  <si>
    <t>Х</t>
  </si>
  <si>
    <t>Всего, из них расходы за счет: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</si>
  <si>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</si>
  <si>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</si>
  <si>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 xml:space="preserve">1. Налоговых и неналоговых доходов, поступлений нецелевого характера </t>
  </si>
  <si>
    <t>Мероприятия</t>
  </si>
  <si>
    <t>1. Обеспечение ежемесячными социальными выплатами за звание "Почетный житель Полтавского района"</t>
  </si>
  <si>
    <t xml:space="preserve">0150110040 </t>
  </si>
  <si>
    <t>Количество граждан, которым присвоено звание «Почетный житель Полтавского района».</t>
  </si>
  <si>
    <t>чел.</t>
  </si>
  <si>
    <t>Итого по подпрограмме 5 Муниципальной программе</t>
  </si>
  <si>
    <t xml:space="preserve">                                                                                                    </t>
  </si>
  <si>
    <t xml:space="preserve"> 4. Оздоровление ветеранов Великой Отечественной войны, ветеранов труда</t>
  </si>
  <si>
    <t>0150110300</t>
  </si>
  <si>
    <r>
      <t xml:space="preserve">Задача 1 подпрограммы 5:  </t>
    </r>
    <r>
      <rPr>
        <sz val="11"/>
        <rFont val="Times New Roman"/>
        <family val="1"/>
        <charset val="204"/>
      </rPr>
      <t>Повышение социальной защищенности и здоровья граждан пожилого возраста и инвалидов</t>
    </r>
  </si>
  <si>
    <r>
      <t xml:space="preserve">Основное мероприятие 1: </t>
    </r>
    <r>
      <rPr>
        <sz val="11"/>
        <rFont val="Times New Roman"/>
        <family val="1"/>
        <charset val="204"/>
      </rPr>
      <t>Осуществление мер по созданию благоприятных условий для реализации интелектуальных и культурных потребностей граждан старшего поколения и инвалидов</t>
    </r>
  </si>
  <si>
    <t xml:space="preserve"> муниципальной программы "Социальное развитие Полтавского муниципального района Омской области"                                                               за 2023 год</t>
  </si>
  <si>
    <t xml:space="preserve">Объем (рублей)2023 год </t>
  </si>
  <si>
    <t xml:space="preserve">2023 год </t>
  </si>
  <si>
    <t>Первый заместитель главы Полтавского муниципального района                             В.В.Никитина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</si>
</sst>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top" wrapText="1"/>
    </xf>
    <xf numFmtId="0" fontId="1" fillId="0" borderId="0" xfId="0" applyFont="1" applyBorder="1" applyAlignment="1"/>
    <xf numFmtId="0" fontId="2" fillId="0" borderId="2" xfId="0" applyFont="1" applyBorder="1" applyAlignment="1">
      <alignment vertical="center" wrapText="1"/>
    </xf>
    <xf numFmtId="4" fontId="9" fillId="0" borderId="2" xfId="0" applyNumberFormat="1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4" fontId="2" fillId="3" borderId="2" xfId="0" applyNumberFormat="1" applyFont="1" applyFill="1" applyBorder="1" applyAlignment="1">
      <alignment wrapText="1"/>
    </xf>
    <xf numFmtId="4" fontId="2" fillId="3" borderId="2" xfId="0" applyNumberFormat="1" applyFont="1" applyFill="1" applyBorder="1" applyAlignment="1">
      <alignment horizontal="right" wrapText="1"/>
    </xf>
    <xf numFmtId="4" fontId="8" fillId="0" borderId="2" xfId="0" applyNumberFormat="1" applyFont="1" applyBorder="1" applyAlignment="1">
      <alignment wrapText="1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10" fillId="3" borderId="2" xfId="0" applyFont="1" applyFill="1" applyBorder="1" applyAlignment="1">
      <alignment vertical="top" wrapText="1"/>
    </xf>
    <xf numFmtId="49" fontId="7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1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tabSelected="1" view="pageBreakPreview" zoomScale="75" zoomScaleNormal="82" zoomScalePageLayoutView="75" workbookViewId="0">
      <pane ySplit="2" topLeftCell="A3" activePane="bottomLeft" state="frozen"/>
      <selection pane="bottomLeft" activeCell="B29" sqref="B29:M29"/>
    </sheetView>
  </sheetViews>
  <sheetFormatPr defaultColWidth="9.140625" defaultRowHeight="15" x14ac:dyDescent="0.25"/>
  <cols>
    <col min="1" max="1" width="1.7109375" style="1" customWidth="1"/>
    <col min="2" max="2" width="4.28515625" style="1" customWidth="1"/>
    <col min="3" max="3" width="27.28515625" style="1" customWidth="1"/>
    <col min="4" max="4" width="9.28515625" style="1" customWidth="1"/>
    <col min="5" max="5" width="9.5703125" style="1" customWidth="1"/>
    <col min="6" max="6" width="22.140625" style="1" customWidth="1"/>
    <col min="7" max="7" width="14.42578125" style="1" customWidth="1"/>
    <col min="8" max="8" width="13.28515625" style="1" customWidth="1"/>
    <col min="9" max="9" width="9.140625" style="1" customWidth="1"/>
    <col min="10" max="10" width="5.5703125" style="1" customWidth="1"/>
    <col min="11" max="11" width="5.85546875" style="1" customWidth="1"/>
    <col min="12" max="12" width="5.28515625" style="1" customWidth="1"/>
    <col min="13" max="13" width="6.42578125" style="1" customWidth="1"/>
    <col min="14" max="1024" width="9.140625" style="1"/>
  </cols>
  <sheetData>
    <row r="1" spans="2:13" ht="41.25" customHeight="1" x14ac:dyDescent="0.25">
      <c r="B1" s="11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2:13" ht="42.75" customHeight="1" x14ac:dyDescent="0.25">
      <c r="B2" s="12" t="s">
        <v>33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2:13" ht="31.5" customHeight="1" x14ac:dyDescent="0.25">
      <c r="B3" s="13" t="s">
        <v>1</v>
      </c>
      <c r="C3" s="13" t="s">
        <v>2</v>
      </c>
      <c r="D3" s="14" t="s">
        <v>3</v>
      </c>
      <c r="E3" s="14"/>
      <c r="F3" s="14"/>
      <c r="G3" s="14"/>
      <c r="H3" s="14"/>
      <c r="I3" s="14" t="s">
        <v>4</v>
      </c>
      <c r="J3" s="14"/>
      <c r="K3" s="14"/>
      <c r="L3" s="14"/>
      <c r="M3" s="14"/>
    </row>
    <row r="4" spans="2:13" ht="15" customHeight="1" x14ac:dyDescent="0.25">
      <c r="B4" s="13"/>
      <c r="C4" s="13"/>
      <c r="D4" s="13" t="s">
        <v>5</v>
      </c>
      <c r="E4" s="13"/>
      <c r="F4" s="13" t="s">
        <v>6</v>
      </c>
      <c r="G4" s="15" t="s">
        <v>34</v>
      </c>
      <c r="H4" s="15"/>
      <c r="I4" s="13" t="s">
        <v>7</v>
      </c>
      <c r="J4" s="13" t="s">
        <v>8</v>
      </c>
      <c r="K4" s="13" t="s">
        <v>9</v>
      </c>
      <c r="L4" s="13"/>
      <c r="M4" s="13"/>
    </row>
    <row r="5" spans="2:13" ht="15" customHeight="1" x14ac:dyDescent="0.25">
      <c r="B5" s="13"/>
      <c r="C5" s="13"/>
      <c r="D5" s="13"/>
      <c r="E5" s="13"/>
      <c r="F5" s="13"/>
      <c r="G5" s="15"/>
      <c r="H5" s="15"/>
      <c r="I5" s="13"/>
      <c r="J5" s="13"/>
      <c r="K5" s="13" t="s">
        <v>10</v>
      </c>
      <c r="L5" s="13" t="s">
        <v>35</v>
      </c>
      <c r="M5" s="13"/>
    </row>
    <row r="6" spans="2:13" ht="46.5" customHeight="1" x14ac:dyDescent="0.25">
      <c r="B6" s="13"/>
      <c r="C6" s="13"/>
      <c r="D6" s="16" t="s">
        <v>11</v>
      </c>
      <c r="E6" s="16" t="s">
        <v>12</v>
      </c>
      <c r="F6" s="13"/>
      <c r="G6" s="13" t="s">
        <v>13</v>
      </c>
      <c r="H6" s="13" t="s">
        <v>14</v>
      </c>
      <c r="I6" s="13"/>
      <c r="J6" s="13"/>
      <c r="K6" s="13"/>
      <c r="L6" s="13" t="s">
        <v>13</v>
      </c>
      <c r="M6" s="13" t="s">
        <v>14</v>
      </c>
    </row>
    <row r="7" spans="2:13" x14ac:dyDescent="0.25">
      <c r="B7" s="13"/>
      <c r="C7" s="13"/>
      <c r="D7" s="16"/>
      <c r="E7" s="16"/>
      <c r="F7" s="13"/>
      <c r="G7" s="13"/>
      <c r="H7" s="13"/>
      <c r="I7" s="13"/>
      <c r="J7" s="13"/>
      <c r="K7" s="13"/>
      <c r="L7" s="13"/>
      <c r="M7" s="13"/>
    </row>
    <row r="8" spans="2:13" x14ac:dyDescent="0.25"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</row>
    <row r="9" spans="2:13" ht="23.45" customHeight="1" x14ac:dyDescent="0.25">
      <c r="B9" s="17" t="s">
        <v>15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2:13" ht="21.4" customHeight="1" x14ac:dyDescent="0.25">
      <c r="B10" s="18" t="s">
        <v>16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2:13" ht="33" customHeight="1" x14ac:dyDescent="0.25">
      <c r="B11" s="19"/>
      <c r="C11" s="20" t="s">
        <v>31</v>
      </c>
      <c r="D11" s="21" t="s">
        <v>17</v>
      </c>
      <c r="E11" s="21" t="s">
        <v>17</v>
      </c>
      <c r="F11" s="4" t="s">
        <v>18</v>
      </c>
      <c r="G11" s="5">
        <f t="shared" ref="G11:H13" si="0">G14</f>
        <v>790953.6</v>
      </c>
      <c r="H11" s="6">
        <f t="shared" si="0"/>
        <v>790953.6</v>
      </c>
      <c r="I11" s="21" t="s">
        <v>17</v>
      </c>
      <c r="J11" s="21" t="s">
        <v>17</v>
      </c>
      <c r="K11" s="21" t="s">
        <v>17</v>
      </c>
      <c r="L11" s="21" t="s">
        <v>17</v>
      </c>
      <c r="M11" s="21" t="s">
        <v>17</v>
      </c>
    </row>
    <row r="12" spans="2:13" ht="60" customHeight="1" x14ac:dyDescent="0.25">
      <c r="B12" s="19"/>
      <c r="C12" s="20"/>
      <c r="D12" s="21"/>
      <c r="E12" s="21"/>
      <c r="F12" s="7" t="s">
        <v>19</v>
      </c>
      <c r="G12" s="5">
        <f t="shared" si="0"/>
        <v>790953.6</v>
      </c>
      <c r="H12" s="6">
        <f t="shared" si="0"/>
        <v>790953.6</v>
      </c>
      <c r="I12" s="21"/>
      <c r="J12" s="21"/>
      <c r="K12" s="21"/>
      <c r="L12" s="21"/>
      <c r="M12" s="21"/>
    </row>
    <row r="13" spans="2:13" ht="30.75" customHeight="1" x14ac:dyDescent="0.25">
      <c r="B13" s="19"/>
      <c r="C13" s="20"/>
      <c r="D13" s="21"/>
      <c r="E13" s="21"/>
      <c r="F13" s="7" t="s">
        <v>20</v>
      </c>
      <c r="G13" s="5">
        <f t="shared" si="0"/>
        <v>0</v>
      </c>
      <c r="H13" s="6">
        <f t="shared" si="0"/>
        <v>0</v>
      </c>
      <c r="I13" s="21"/>
      <c r="J13" s="21"/>
      <c r="K13" s="21"/>
      <c r="L13" s="21"/>
      <c r="M13" s="21"/>
    </row>
    <row r="14" spans="2:13" ht="19.5" customHeight="1" x14ac:dyDescent="0.25">
      <c r="B14" s="23"/>
      <c r="C14" s="20" t="s">
        <v>32</v>
      </c>
      <c r="D14" s="21" t="s">
        <v>17</v>
      </c>
      <c r="E14" s="21" t="s">
        <v>17</v>
      </c>
      <c r="F14" s="7" t="s">
        <v>18</v>
      </c>
      <c r="G14" s="5">
        <f t="shared" ref="G14:H16" si="1">G18+G21</f>
        <v>790953.6</v>
      </c>
      <c r="H14" s="6">
        <f t="shared" si="1"/>
        <v>790953.6</v>
      </c>
      <c r="I14" s="21" t="s">
        <v>17</v>
      </c>
      <c r="J14" s="21" t="s">
        <v>17</v>
      </c>
      <c r="K14" s="21" t="s">
        <v>17</v>
      </c>
      <c r="L14" s="21" t="s">
        <v>17</v>
      </c>
      <c r="M14" s="21" t="s">
        <v>17</v>
      </c>
    </row>
    <row r="15" spans="2:13" ht="66" customHeight="1" x14ac:dyDescent="0.25">
      <c r="B15" s="23"/>
      <c r="C15" s="23"/>
      <c r="D15" s="21"/>
      <c r="E15" s="21"/>
      <c r="F15" s="7" t="s">
        <v>21</v>
      </c>
      <c r="G15" s="5">
        <f t="shared" si="1"/>
        <v>790953.6</v>
      </c>
      <c r="H15" s="6">
        <f t="shared" si="1"/>
        <v>790953.6</v>
      </c>
      <c r="I15" s="21"/>
      <c r="J15" s="21"/>
      <c r="K15" s="21"/>
      <c r="L15" s="21"/>
      <c r="M15" s="21"/>
    </row>
    <row r="16" spans="2:13" ht="36" customHeight="1" x14ac:dyDescent="0.25">
      <c r="B16" s="23"/>
      <c r="C16" s="23"/>
      <c r="D16" s="21"/>
      <c r="E16" s="21"/>
      <c r="F16" s="7" t="s">
        <v>20</v>
      </c>
      <c r="G16" s="5">
        <f t="shared" si="1"/>
        <v>0</v>
      </c>
      <c r="H16" s="6">
        <f t="shared" si="1"/>
        <v>0</v>
      </c>
      <c r="I16" s="21"/>
      <c r="J16" s="21"/>
      <c r="K16" s="21"/>
      <c r="L16" s="21"/>
      <c r="M16" s="21"/>
    </row>
    <row r="17" spans="2:13" ht="22.5" customHeight="1" x14ac:dyDescent="0.25">
      <c r="B17" s="22" t="s">
        <v>22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</row>
    <row r="18" spans="2:13" ht="34.5" customHeight="1" x14ac:dyDescent="0.25">
      <c r="B18" s="23"/>
      <c r="C18" s="23" t="s">
        <v>23</v>
      </c>
      <c r="D18" s="23"/>
      <c r="E18" s="24" t="s">
        <v>24</v>
      </c>
      <c r="F18" s="7" t="s">
        <v>18</v>
      </c>
      <c r="G18" s="8">
        <f>G19+G20</f>
        <v>768000</v>
      </c>
      <c r="H18" s="8">
        <f>H19+H20</f>
        <v>768000</v>
      </c>
      <c r="I18" s="25" t="s">
        <v>25</v>
      </c>
      <c r="J18" s="21" t="s">
        <v>26</v>
      </c>
      <c r="K18" s="21"/>
      <c r="L18" s="21">
        <v>16</v>
      </c>
      <c r="M18" s="21">
        <v>16</v>
      </c>
    </row>
    <row r="19" spans="2:13" ht="58.5" customHeight="1" x14ac:dyDescent="0.25">
      <c r="B19" s="23"/>
      <c r="C19" s="23"/>
      <c r="D19" s="23"/>
      <c r="E19" s="24"/>
      <c r="F19" s="7" t="s">
        <v>21</v>
      </c>
      <c r="G19" s="8">
        <v>768000</v>
      </c>
      <c r="H19" s="8">
        <v>768000</v>
      </c>
      <c r="I19" s="25"/>
      <c r="J19" s="21"/>
      <c r="K19" s="21"/>
      <c r="L19" s="21"/>
      <c r="M19" s="21"/>
    </row>
    <row r="20" spans="2:13" ht="34.5" customHeight="1" x14ac:dyDescent="0.25">
      <c r="B20" s="23"/>
      <c r="C20" s="23"/>
      <c r="D20" s="23"/>
      <c r="E20" s="24"/>
      <c r="F20" s="7" t="s">
        <v>20</v>
      </c>
      <c r="G20" s="8">
        <v>0</v>
      </c>
      <c r="H20" s="8">
        <v>0</v>
      </c>
      <c r="I20" s="25"/>
      <c r="J20" s="21"/>
      <c r="K20" s="21"/>
      <c r="L20" s="21"/>
      <c r="M20" s="21"/>
    </row>
    <row r="21" spans="2:13" ht="30" customHeight="1" x14ac:dyDescent="0.25">
      <c r="B21" s="19"/>
      <c r="C21" s="23" t="s">
        <v>29</v>
      </c>
      <c r="D21" s="23"/>
      <c r="E21" s="24" t="s">
        <v>30</v>
      </c>
      <c r="F21" s="7" t="s">
        <v>18</v>
      </c>
      <c r="G21" s="9">
        <f>G22+G23</f>
        <v>22953.599999999999</v>
      </c>
      <c r="H21" s="8">
        <f>H22+H23</f>
        <v>22953.599999999999</v>
      </c>
      <c r="I21" s="21" t="s">
        <v>17</v>
      </c>
      <c r="J21" s="21" t="s">
        <v>17</v>
      </c>
      <c r="K21" s="21" t="s">
        <v>17</v>
      </c>
      <c r="L21" s="21" t="s">
        <v>17</v>
      </c>
      <c r="M21" s="21" t="s">
        <v>17</v>
      </c>
    </row>
    <row r="22" spans="2:13" ht="60.75" customHeight="1" x14ac:dyDescent="0.25">
      <c r="B22" s="19"/>
      <c r="C22" s="23"/>
      <c r="D22" s="23"/>
      <c r="E22" s="24"/>
      <c r="F22" s="7" t="s">
        <v>19</v>
      </c>
      <c r="G22" s="9">
        <v>22953.599999999999</v>
      </c>
      <c r="H22" s="8">
        <v>22953.599999999999</v>
      </c>
      <c r="I22" s="21"/>
      <c r="J22" s="21"/>
      <c r="K22" s="21"/>
      <c r="L22" s="21"/>
      <c r="M22" s="21"/>
    </row>
    <row r="23" spans="2:13" ht="33.75" customHeight="1" x14ac:dyDescent="0.25">
      <c r="B23" s="19"/>
      <c r="C23" s="23"/>
      <c r="D23" s="23"/>
      <c r="E23" s="24"/>
      <c r="F23" s="7" t="s">
        <v>20</v>
      </c>
      <c r="G23" s="9">
        <v>0</v>
      </c>
      <c r="H23" s="8">
        <v>0</v>
      </c>
      <c r="I23" s="21"/>
      <c r="J23" s="21"/>
      <c r="K23" s="21"/>
      <c r="L23" s="21"/>
      <c r="M23" s="21"/>
    </row>
    <row r="24" spans="2:13" ht="29.25" customHeight="1" x14ac:dyDescent="0.25">
      <c r="B24" s="29"/>
      <c r="C24" s="20" t="s">
        <v>27</v>
      </c>
      <c r="D24" s="21" t="s">
        <v>17</v>
      </c>
      <c r="E24" s="21" t="s">
        <v>17</v>
      </c>
      <c r="F24" s="7" t="s">
        <v>18</v>
      </c>
      <c r="G24" s="10">
        <f t="shared" ref="G24:H26" si="2">G11</f>
        <v>790953.6</v>
      </c>
      <c r="H24" s="10">
        <f t="shared" si="2"/>
        <v>790953.6</v>
      </c>
      <c r="I24" s="21" t="s">
        <v>17</v>
      </c>
      <c r="J24" s="21" t="s">
        <v>17</v>
      </c>
      <c r="K24" s="21" t="s">
        <v>17</v>
      </c>
      <c r="L24" s="21" t="s">
        <v>17</v>
      </c>
      <c r="M24" s="21" t="s">
        <v>17</v>
      </c>
    </row>
    <row r="25" spans="2:13" ht="62.25" customHeight="1" x14ac:dyDescent="0.25">
      <c r="B25" s="29"/>
      <c r="C25" s="20"/>
      <c r="D25" s="21"/>
      <c r="E25" s="21"/>
      <c r="F25" s="7" t="s">
        <v>21</v>
      </c>
      <c r="G25" s="10">
        <f t="shared" si="2"/>
        <v>790953.6</v>
      </c>
      <c r="H25" s="10">
        <f t="shared" si="2"/>
        <v>790953.6</v>
      </c>
      <c r="I25" s="21"/>
      <c r="J25" s="21"/>
      <c r="K25" s="21"/>
      <c r="L25" s="21"/>
      <c r="M25" s="21"/>
    </row>
    <row r="26" spans="2:13" ht="33.75" customHeight="1" x14ac:dyDescent="0.25">
      <c r="B26" s="29"/>
      <c r="C26" s="20"/>
      <c r="D26" s="21"/>
      <c r="E26" s="21"/>
      <c r="F26" s="7" t="s">
        <v>20</v>
      </c>
      <c r="G26" s="10">
        <f t="shared" si="2"/>
        <v>0</v>
      </c>
      <c r="H26" s="10">
        <f t="shared" si="2"/>
        <v>0</v>
      </c>
      <c r="I26" s="21"/>
      <c r="J26" s="21"/>
      <c r="K26" s="21"/>
      <c r="L26" s="21"/>
      <c r="M26" s="21"/>
    </row>
    <row r="27" spans="2:13" ht="30.75" customHeight="1" x14ac:dyDescent="0.25">
      <c r="B27" s="28" t="s">
        <v>28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2:13" ht="30.75" customHeight="1" x14ac:dyDescent="0.25">
      <c r="B28" s="26" t="s">
        <v>36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2:13" s="3" customFormat="1" ht="34.5" customHeight="1" x14ac:dyDescent="0.25"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  <row r="30" spans="2:13" s="3" customFormat="1" ht="39" customHeight="1" x14ac:dyDescent="0.25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</sheetData>
  <mergeCells count="72">
    <mergeCell ref="B28:M28"/>
    <mergeCell ref="B29:M29"/>
    <mergeCell ref="B30:M30"/>
    <mergeCell ref="J24:J26"/>
    <mergeCell ref="K24:K26"/>
    <mergeCell ref="L24:L26"/>
    <mergeCell ref="M24:M26"/>
    <mergeCell ref="B27:M27"/>
    <mergeCell ref="B24:B26"/>
    <mergeCell ref="C24:C26"/>
    <mergeCell ref="D24:D26"/>
    <mergeCell ref="E24:E26"/>
    <mergeCell ref="I24:I26"/>
    <mergeCell ref="M18:M20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18:B20"/>
    <mergeCell ref="C18:C20"/>
    <mergeCell ref="D18:D20"/>
    <mergeCell ref="E18:E20"/>
    <mergeCell ref="I18:I20"/>
    <mergeCell ref="J14:J16"/>
    <mergeCell ref="K14:K16"/>
    <mergeCell ref="L14:L16"/>
    <mergeCell ref="J18:J20"/>
    <mergeCell ref="K18:K20"/>
    <mergeCell ref="L18:L20"/>
    <mergeCell ref="M14:M16"/>
    <mergeCell ref="B17:M17"/>
    <mergeCell ref="B14:B16"/>
    <mergeCell ref="C14:C16"/>
    <mergeCell ref="D14:D16"/>
    <mergeCell ref="E14:E16"/>
    <mergeCell ref="I14:I16"/>
    <mergeCell ref="B10:M10"/>
    <mergeCell ref="B11:B13"/>
    <mergeCell ref="C11:C13"/>
    <mergeCell ref="D11:D13"/>
    <mergeCell ref="E11:E13"/>
    <mergeCell ref="I11:I13"/>
    <mergeCell ref="J11:J13"/>
    <mergeCell ref="K11:K13"/>
    <mergeCell ref="L11:L13"/>
    <mergeCell ref="M11:M13"/>
    <mergeCell ref="G6:G7"/>
    <mergeCell ref="H6:H7"/>
    <mergeCell ref="L6:L7"/>
    <mergeCell ref="M6:M7"/>
    <mergeCell ref="B9:M9"/>
    <mergeCell ref="B1:M1"/>
    <mergeCell ref="B2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</mergeCells>
  <pageMargins left="0.7" right="0.7" top="0.75" bottom="0.75" header="0.51180555555555496" footer="0.51180555555555496"/>
  <pageSetup paperSize="9" scale="6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экономическое развитие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Karbaeva</cp:lastModifiedBy>
  <cp:revision>7</cp:revision>
  <cp:lastPrinted>2024-05-14T09:45:00Z</cp:lastPrinted>
  <dcterms:created xsi:type="dcterms:W3CDTF">2006-09-28T05:33:49Z</dcterms:created>
  <dcterms:modified xsi:type="dcterms:W3CDTF">2024-05-14T09:45:06Z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